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mc:AlternateContent xmlns:mc="http://schemas.openxmlformats.org/markup-compatibility/2006">
    <mc:Choice Requires="x15">
      <x15ac:absPath xmlns:x15ac="http://schemas.microsoft.com/office/spreadsheetml/2010/11/ac" url="\\intsv001\JIIA共有フォルダ\6.事業関連\(オ)調査研究助成事業\(10) 年度別 実施要領・マニュアル類\R5(2023)度用ﾏﾆｭｱﾙなど記録\"/>
    </mc:Choice>
  </mc:AlternateContent>
  <xr:revisionPtr revIDLastSave="0" documentId="13_ncr:1_{EF84CF18-C3B4-4CFD-955C-2C93C29B4A16}" xr6:coauthVersionLast="36" xr6:coauthVersionMax="36" xr10:uidLastSave="{00000000-0000-0000-0000-000000000000}"/>
  <bookViews>
    <workbookView xWindow="0" yWindow="0" windowWidth="20490" windowHeight="7455" activeTab="1" xr2:uid="{00000000-000D-0000-FFFF-FFFF00000000}"/>
  </bookViews>
  <sheets>
    <sheet name="　調査・研究活動決算報告書" sheetId="5" r:id="rId1"/>
    <sheet name="調査・研究活動決算報告書 (記入例)" sheetId="4" r:id="rId2"/>
    <sheet name="Sheet1" sheetId="3" r:id="rId3"/>
  </sheets>
  <definedNames>
    <definedName name="_xlnm.Print_Area" localSheetId="0">'　調査・研究活動決算報告書'!$B$1:$G$33</definedName>
    <definedName name="_xlnm.Print_Area" localSheetId="1">'調査・研究活動決算報告書 (記入例)'!$B$1:$G$33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5" l="1"/>
  <c r="E23" i="5"/>
  <c r="F23" i="5" s="1"/>
  <c r="D23" i="5"/>
  <c r="F29" i="4"/>
  <c r="F28" i="5" l="1"/>
  <c r="F29" i="5" s="1"/>
  <c r="F27" i="4" l="1"/>
  <c r="E23" i="4"/>
  <c r="F23" i="4" s="1"/>
  <c r="D23" i="4"/>
  <c r="F24" i="4" s="1"/>
  <c r="F28" i="4" l="1"/>
</calcChain>
</file>

<file path=xl/sharedStrings.xml><?xml version="1.0" encoding="utf-8"?>
<sst xmlns="http://schemas.openxmlformats.org/spreadsheetml/2006/main" count="74" uniqueCount="48">
  <si>
    <t>活動の個別事項名</t>
  </si>
  <si>
    <t>経費内容</t>
  </si>
  <si>
    <t>研究活動に伴って生じた又は見込まれる収益額</t>
    <rPh sb="0" eb="2">
      <t>ケンキュウ</t>
    </rPh>
    <rPh sb="2" eb="4">
      <t>カツドウ</t>
    </rPh>
    <rPh sb="5" eb="6">
      <t>トモナ</t>
    </rPh>
    <rPh sb="8" eb="9">
      <t>ショウ</t>
    </rPh>
    <rPh sb="11" eb="12">
      <t>マタ</t>
    </rPh>
    <rPh sb="13" eb="15">
      <t>ミコ</t>
    </rPh>
    <rPh sb="18" eb="20">
      <t>シュウエキ</t>
    </rPh>
    <rPh sb="20" eb="21">
      <t>ガク</t>
    </rPh>
    <phoneticPr fontId="2"/>
  </si>
  <si>
    <t>決算後返還する助成額</t>
    <rPh sb="0" eb="2">
      <t>ケッサン</t>
    </rPh>
    <rPh sb="2" eb="3">
      <t>ゴ</t>
    </rPh>
    <rPh sb="3" eb="5">
      <t>ヘンカン</t>
    </rPh>
    <rPh sb="7" eb="10">
      <t>ジョセイガク</t>
    </rPh>
    <phoneticPr fontId="2"/>
  </si>
  <si>
    <t>合計</t>
    <rPh sb="0" eb="2">
      <t>ゴウケイ</t>
    </rPh>
    <phoneticPr fontId="2"/>
  </si>
  <si>
    <t>（Ａ）</t>
    <phoneticPr fontId="2"/>
  </si>
  <si>
    <t>（Ｂ）</t>
    <phoneticPr fontId="2"/>
  </si>
  <si>
    <t>（Ｃ）</t>
    <phoneticPr fontId="2"/>
  </si>
  <si>
    <t>備　考
（該当する領収書の整理番号等）</t>
    <rPh sb="5" eb="7">
      <t>ガイトウ</t>
    </rPh>
    <rPh sb="9" eb="12">
      <t>リョウシュウショ</t>
    </rPh>
    <rPh sb="13" eb="15">
      <t>セイリ</t>
    </rPh>
    <rPh sb="15" eb="17">
      <t>バンゴウ</t>
    </rPh>
    <rPh sb="17" eb="18">
      <t>トウ</t>
    </rPh>
    <phoneticPr fontId="2"/>
  </si>
  <si>
    <t>調査・研究活動決算報告書</t>
    <rPh sb="0" eb="2">
      <t>チョウサ</t>
    </rPh>
    <rPh sb="3" eb="5">
      <t>ケンキュウ</t>
    </rPh>
    <rPh sb="5" eb="7">
      <t>カツドウ</t>
    </rPh>
    <rPh sb="7" eb="9">
      <t>ケッサン</t>
    </rPh>
    <rPh sb="9" eb="12">
      <t>ホウコクショ</t>
    </rPh>
    <phoneticPr fontId="2"/>
  </si>
  <si>
    <t>（Ｄ）</t>
    <phoneticPr fontId="2"/>
  </si>
  <si>
    <t>（Ｅ）</t>
    <phoneticPr fontId="2"/>
  </si>
  <si>
    <t>（Ｆ）：（Ａ）×（Ｂ）－（Ｃ）－（Ｅ）</t>
    <phoneticPr fontId="2"/>
  </si>
  <si>
    <t>◇テーマ名：</t>
    <phoneticPr fontId="2"/>
  </si>
  <si>
    <t>様式３の別紙２</t>
    <rPh sb="0" eb="2">
      <t>ヨウシキ</t>
    </rPh>
    <rPh sb="4" eb="6">
      <t>ベッシ</t>
    </rPh>
    <phoneticPr fontId="2"/>
  </si>
  <si>
    <t>◇テーマ名：</t>
    <phoneticPr fontId="2"/>
  </si>
  <si>
    <t>（Ａ）</t>
    <phoneticPr fontId="2"/>
  </si>
  <si>
    <t>テーマ開始当初通知を受けた助成率（％）</t>
    <rPh sb="3" eb="5">
      <t>カイシ</t>
    </rPh>
    <rPh sb="5" eb="7">
      <t>トウショ</t>
    </rPh>
    <rPh sb="7" eb="9">
      <t>ツウチ</t>
    </rPh>
    <rPh sb="10" eb="11">
      <t>ウ</t>
    </rPh>
    <rPh sb="13" eb="15">
      <t>ジョセイ</t>
    </rPh>
    <rPh sb="15" eb="16">
      <t>リツ</t>
    </rPh>
    <phoneticPr fontId="2"/>
  </si>
  <si>
    <t>（Ｆ）：（Ａ）×（Ｂ）－（Ｃ）－（Ｅ）</t>
    <phoneticPr fontId="2"/>
  </si>
  <si>
    <t>当初支給を受けた仮払助成金</t>
    <rPh sb="0" eb="2">
      <t>トウショ</t>
    </rPh>
    <rPh sb="2" eb="4">
      <t>シキュウ</t>
    </rPh>
    <rPh sb="5" eb="6">
      <t>ウ</t>
    </rPh>
    <rPh sb="8" eb="10">
      <t>カリバラ</t>
    </rPh>
    <rPh sb="10" eb="13">
      <t>ジョセイキン</t>
    </rPh>
    <phoneticPr fontId="2"/>
  </si>
  <si>
    <t>テーマ開始当初通知を受けた予定助成額</t>
    <rPh sb="3" eb="5">
      <t>カイシ</t>
    </rPh>
    <rPh sb="5" eb="7">
      <t>トウショ</t>
    </rPh>
    <rPh sb="7" eb="9">
      <t>ツウチ</t>
    </rPh>
    <rPh sb="10" eb="11">
      <t>ウ</t>
    </rPh>
    <rPh sb="13" eb="15">
      <t>ヨテイ</t>
    </rPh>
    <rPh sb="15" eb="17">
      <t>ジョセイ</t>
    </rPh>
    <rPh sb="17" eb="18">
      <t>ガク</t>
    </rPh>
    <phoneticPr fontId="2"/>
  </si>
  <si>
    <t>決算後追加支給を希望する助成金</t>
    <rPh sb="0" eb="2">
      <t>ケッサン</t>
    </rPh>
    <rPh sb="2" eb="3">
      <t>ゴ</t>
    </rPh>
    <rPh sb="3" eb="5">
      <t>ツイカ</t>
    </rPh>
    <rPh sb="5" eb="7">
      <t>シキュウ</t>
    </rPh>
    <rPh sb="8" eb="10">
      <t>キボウ</t>
    </rPh>
    <rPh sb="12" eb="15">
      <t>ジョセイキン</t>
    </rPh>
    <phoneticPr fontId="2"/>
  </si>
  <si>
    <t>決算後の助成総額</t>
    <rPh sb="0" eb="2">
      <t>ケッサン</t>
    </rPh>
    <rPh sb="2" eb="3">
      <t>ゴ</t>
    </rPh>
    <rPh sb="4" eb="6">
      <t>ジョセイ</t>
    </rPh>
    <rPh sb="6" eb="8">
      <t>ソウガク</t>
    </rPh>
    <phoneticPr fontId="2"/>
  </si>
  <si>
    <t>調査・研究グループ名</t>
    <rPh sb="0" eb="2">
      <t>チョウサ</t>
    </rPh>
    <rPh sb="3" eb="5">
      <t>ケンキュウ</t>
    </rPh>
    <rPh sb="9" eb="10">
      <t>メイ</t>
    </rPh>
    <phoneticPr fontId="2"/>
  </si>
  <si>
    <t>代表者名</t>
    <rPh sb="0" eb="3">
      <t>ダイヒョウシャ</t>
    </rPh>
    <rPh sb="3" eb="4">
      <t>メイ</t>
    </rPh>
    <phoneticPr fontId="2"/>
  </si>
  <si>
    <t>決算額（円）
税込額（支払額）</t>
    <rPh sb="4" eb="5">
      <t>エン</t>
    </rPh>
    <rPh sb="7" eb="9">
      <t>ゼイコ</t>
    </rPh>
    <rPh sb="9" eb="10">
      <t>ガク</t>
    </rPh>
    <rPh sb="11" eb="13">
      <t>シハライ</t>
    </rPh>
    <rPh sb="13" eb="14">
      <t>ガク</t>
    </rPh>
    <phoneticPr fontId="2"/>
  </si>
  <si>
    <t>〇〇アンケートの実施</t>
    <rPh sb="8" eb="10">
      <t>ジッシ</t>
    </rPh>
    <phoneticPr fontId="2"/>
  </si>
  <si>
    <t>〇〇調査</t>
    <rPh sb="2" eb="4">
      <t>チョウサ</t>
    </rPh>
    <phoneticPr fontId="2"/>
  </si>
  <si>
    <t>〇〇検討会の実施</t>
    <rPh sb="2" eb="5">
      <t>ケントウカイ</t>
    </rPh>
    <rPh sb="6" eb="8">
      <t>ジッシ</t>
    </rPh>
    <phoneticPr fontId="2"/>
  </si>
  <si>
    <t>〇〇の作成</t>
    <rPh sb="3" eb="5">
      <t>サクセイ</t>
    </rPh>
    <phoneticPr fontId="2"/>
  </si>
  <si>
    <t>アンケート作成外注費</t>
    <rPh sb="5" eb="7">
      <t>サクセイ</t>
    </rPh>
    <rPh sb="7" eb="9">
      <t>ガイチュウ</t>
    </rPh>
    <rPh sb="9" eb="10">
      <t>ヒ</t>
    </rPh>
    <phoneticPr fontId="2"/>
  </si>
  <si>
    <t>アンケート実施外注費</t>
    <rPh sb="5" eb="7">
      <t>ジッシ</t>
    </rPh>
    <rPh sb="7" eb="9">
      <t>ガイチュウ</t>
    </rPh>
    <rPh sb="9" eb="10">
      <t>ヒ</t>
    </rPh>
    <phoneticPr fontId="2"/>
  </si>
  <si>
    <t>交通費</t>
    <rPh sb="0" eb="3">
      <t>コウツウヒ</t>
    </rPh>
    <phoneticPr fontId="2"/>
  </si>
  <si>
    <t>データ料</t>
    <rPh sb="3" eb="4">
      <t>リョウ</t>
    </rPh>
    <phoneticPr fontId="2"/>
  </si>
  <si>
    <t>会場費</t>
    <rPh sb="0" eb="2">
      <t>カイジョウ</t>
    </rPh>
    <rPh sb="2" eb="3">
      <t>ヒ</t>
    </rPh>
    <phoneticPr fontId="2"/>
  </si>
  <si>
    <t>外部者への謝金</t>
    <rPh sb="0" eb="3">
      <t>ガイブシャ</t>
    </rPh>
    <rPh sb="5" eb="7">
      <t>シャキン</t>
    </rPh>
    <phoneticPr fontId="2"/>
  </si>
  <si>
    <t>〇〇資材購入費</t>
    <rPh sb="2" eb="4">
      <t>シザイ</t>
    </rPh>
    <rPh sb="4" eb="6">
      <t>コウニュウ</t>
    </rPh>
    <rPh sb="6" eb="7">
      <t>ヒ</t>
    </rPh>
    <phoneticPr fontId="2"/>
  </si>
  <si>
    <t>〇〇製作費</t>
    <rPh sb="2" eb="5">
      <t>セイサクヒ</t>
    </rPh>
    <phoneticPr fontId="2"/>
  </si>
  <si>
    <t>〇〇印刷費</t>
    <rPh sb="2" eb="4">
      <t>インサツ</t>
    </rPh>
    <rPh sb="4" eb="5">
      <t>ヒ</t>
    </rPh>
    <phoneticPr fontId="2"/>
  </si>
  <si>
    <t>文献購入費</t>
    <phoneticPr fontId="2"/>
  </si>
  <si>
    <t>調査依頼費</t>
    <rPh sb="0" eb="2">
      <t>チョウサ</t>
    </rPh>
    <rPh sb="2" eb="4">
      <t>イライ</t>
    </rPh>
    <rPh sb="4" eb="5">
      <t>ヒ</t>
    </rPh>
    <phoneticPr fontId="2"/>
  </si>
  <si>
    <t>当初予算額（円）
【転記】税込額（支払額）</t>
    <rPh sb="4" eb="5">
      <t>ガク</t>
    </rPh>
    <rPh sb="6" eb="7">
      <t>エン</t>
    </rPh>
    <rPh sb="10" eb="12">
      <t>テンキ</t>
    </rPh>
    <rPh sb="13" eb="15">
      <t>ゼイコ</t>
    </rPh>
    <rPh sb="15" eb="16">
      <t>ガク</t>
    </rPh>
    <rPh sb="17" eb="19">
      <t>シハライ</t>
    </rPh>
    <rPh sb="19" eb="20">
      <t>ガク</t>
    </rPh>
    <phoneticPr fontId="2"/>
  </si>
  <si>
    <t>うち、助成対象決算額（円）
税込額</t>
    <rPh sb="11" eb="12">
      <t>エン</t>
    </rPh>
    <rPh sb="14" eb="16">
      <t>ゼイコミ</t>
    </rPh>
    <phoneticPr fontId="2"/>
  </si>
  <si>
    <t>（Ａ）×（Ｂ）-（Ｃ）のうち（Ｅ）の額を超えた額を追加支給する。
但し、支給総額が限度額440,000円を超えない範囲とする。※真に公益性の高いテーマは限度額550,000円</t>
    <rPh sb="18" eb="19">
      <t>ガク</t>
    </rPh>
    <rPh sb="20" eb="21">
      <t>コ</t>
    </rPh>
    <rPh sb="23" eb="24">
      <t>ガク</t>
    </rPh>
    <rPh sb="25" eb="27">
      <t>ツイカ</t>
    </rPh>
    <rPh sb="27" eb="29">
      <t>シキュウ</t>
    </rPh>
    <rPh sb="33" eb="34">
      <t>タダ</t>
    </rPh>
    <rPh sb="36" eb="38">
      <t>シキュウ</t>
    </rPh>
    <rPh sb="38" eb="39">
      <t>ソウ</t>
    </rPh>
    <rPh sb="39" eb="40">
      <t>ガク</t>
    </rPh>
    <rPh sb="41" eb="43">
      <t>ゲンド</t>
    </rPh>
    <rPh sb="43" eb="44">
      <t>ガク</t>
    </rPh>
    <rPh sb="51" eb="52">
      <t>エン</t>
    </rPh>
    <rPh sb="53" eb="54">
      <t>コ</t>
    </rPh>
    <rPh sb="57" eb="59">
      <t>ハンイ</t>
    </rPh>
    <rPh sb="64" eb="65">
      <t>シン</t>
    </rPh>
    <rPh sb="66" eb="69">
      <t>コウエキセイ</t>
    </rPh>
    <rPh sb="70" eb="71">
      <t>タカ</t>
    </rPh>
    <rPh sb="76" eb="78">
      <t>ゲンド</t>
    </rPh>
    <rPh sb="78" eb="79">
      <t>ガク</t>
    </rPh>
    <rPh sb="86" eb="87">
      <t>エン</t>
    </rPh>
    <phoneticPr fontId="2"/>
  </si>
  <si>
    <t>合　計</t>
    <rPh sb="0" eb="1">
      <t>ゴウ</t>
    </rPh>
    <rPh sb="2" eb="3">
      <t>ケイ</t>
    </rPh>
    <phoneticPr fontId="2"/>
  </si>
  <si>
    <t xml:space="preserve"> ※必要に応じて、適宜枠の拡大、追加をしてください。</t>
    <rPh sb="2" eb="4">
      <t>ヒツヨウ</t>
    </rPh>
    <rPh sb="5" eb="6">
      <t>オウ</t>
    </rPh>
    <rPh sb="9" eb="11">
      <t>テキギ</t>
    </rPh>
    <rPh sb="11" eb="12">
      <t>ワク</t>
    </rPh>
    <rPh sb="13" eb="15">
      <t>カクダイ</t>
    </rPh>
    <rPh sb="16" eb="18">
      <t>ツイカ</t>
    </rPh>
    <phoneticPr fontId="2"/>
  </si>
  <si>
    <t>備考１：上記の支出経費(決算額)の総てについて、その領収書の写しと当該領収証写し毎に使途明細（助成対象でない経費がないかの確認）が分かる内訳メモを作成して提出してください。</t>
    <phoneticPr fontId="2"/>
  </si>
  <si>
    <t>備考２：「決算額」及び「助成対象決算額」は実際にかかった支出額ですので当初予算額に合せる必要はありません。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</si>
</sst>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rgb="FF000000"/>
      <name val="Meiryo UI"/>
      <family val="3"/>
      <charset val="128"/>
    </font>
    <font>
      <sz val="11"/>
      <color theme="1"/>
      <name val="游明朝"/>
      <family val="1"/>
      <charset val="128"/>
    </font>
    <font>
      <sz val="18"/>
      <color theme="1"/>
      <name val="游明朝"/>
      <family val="1"/>
      <charset val="128"/>
    </font>
    <font>
      <sz val="12"/>
      <color theme="1"/>
      <name val="游明朝"/>
      <family val="1"/>
      <charset val="128"/>
    </font>
    <font>
      <sz val="11"/>
      <color theme="1"/>
      <name val="ＭＳ Ｐゴシック"/>
      <family val="3"/>
      <charset val="128"/>
    </font>
    <font>
      <sz val="9"/>
      <color theme="1"/>
      <name val="游明朝"/>
      <family val="1"/>
      <charset val="128"/>
    </font>
    <font>
      <sz val="8"/>
      <color theme="1"/>
      <name val="游明朝"/>
      <family val="1"/>
      <charset val="128"/>
    </font>
    <font>
      <sz val="8"/>
      <name val="游明朝"/>
      <family val="1"/>
      <charset val="128"/>
    </font>
    <font>
      <sz val="7"/>
      <color theme="1"/>
      <name val="游明朝"/>
      <family val="1"/>
      <charset val="128"/>
    </font>
    <font>
      <b/>
      <sz val="18"/>
      <color theme="1"/>
      <name val="游ゴシック"/>
      <family val="3"/>
      <charset val="128"/>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style="thin">
        <color indexed="64"/>
      </bottom>
      <diagonal/>
    </border>
    <border>
      <left/>
      <right/>
      <top style="dotted">
        <color auto="1"/>
      </top>
      <bottom/>
      <diagonal/>
    </border>
    <border>
      <left/>
      <right/>
      <top style="dotted">
        <color auto="1"/>
      </top>
      <bottom style="dotted">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
    <xf numFmtId="0" fontId="0" fillId="0" borderId="0" xfId="0">
      <alignment vertical="center"/>
    </xf>
    <xf numFmtId="0" fontId="5" fillId="2" borderId="0" xfId="0" applyFont="1" applyFill="1" applyAlignment="1">
      <alignment vertical="center" wrapText="1"/>
    </xf>
    <xf numFmtId="0" fontId="4" fillId="2" borderId="0" xfId="0" applyFont="1" applyFill="1">
      <alignment vertical="center"/>
    </xf>
    <xf numFmtId="0" fontId="6" fillId="0" borderId="0" xfId="0" applyFont="1" applyAlignment="1">
      <alignment horizontal="justify" vertical="center"/>
    </xf>
    <xf numFmtId="0" fontId="4" fillId="2" borderId="0" xfId="0" applyFont="1" applyFill="1" applyAlignment="1">
      <alignment vertical="center" shrinkToFit="1"/>
    </xf>
    <xf numFmtId="0" fontId="7" fillId="2" borderId="0" xfId="0" applyFont="1" applyFill="1" applyAlignment="1">
      <alignment vertical="center"/>
    </xf>
    <xf numFmtId="0" fontId="4" fillId="2" borderId="0" xfId="0" applyFont="1" applyFill="1" applyAlignment="1">
      <alignment horizontal="right" vertical="center" wrapText="1"/>
    </xf>
    <xf numFmtId="0" fontId="5" fillId="2" borderId="5" xfId="0" applyFont="1" applyFill="1" applyBorder="1" applyAlignment="1">
      <alignment vertical="center" wrapText="1"/>
    </xf>
    <xf numFmtId="38" fontId="8" fillId="2" borderId="1" xfId="1" applyFont="1" applyFill="1" applyBorder="1">
      <alignment vertical="center"/>
    </xf>
    <xf numFmtId="38" fontId="8" fillId="2" borderId="4" xfId="0" applyNumberFormat="1" applyFont="1" applyFill="1" applyBorder="1">
      <alignment vertical="center"/>
    </xf>
    <xf numFmtId="38" fontId="8" fillId="2" borderId="4" xfId="1" applyFont="1" applyFill="1" applyBorder="1" applyAlignment="1">
      <alignment vertical="center"/>
    </xf>
    <xf numFmtId="0" fontId="8" fillId="2" borderId="1" xfId="0" applyFont="1" applyFill="1" applyBorder="1">
      <alignment vertical="center"/>
    </xf>
    <xf numFmtId="0" fontId="8" fillId="2" borderId="0" xfId="0" applyFont="1" applyFill="1">
      <alignment vertical="center"/>
    </xf>
    <xf numFmtId="10" fontId="8" fillId="2" borderId="1" xfId="0" applyNumberFormat="1" applyFont="1" applyFill="1" applyBorder="1">
      <alignment vertical="center"/>
    </xf>
    <xf numFmtId="9" fontId="8" fillId="2" borderId="0" xfId="0" applyNumberFormat="1" applyFont="1" applyFill="1">
      <alignment vertical="center"/>
    </xf>
    <xf numFmtId="9" fontId="8" fillId="2" borderId="0" xfId="0" applyNumberFormat="1" applyFont="1" applyFill="1" applyAlignment="1">
      <alignment vertical="center" wrapText="1"/>
    </xf>
    <xf numFmtId="0" fontId="8" fillId="2" borderId="11" xfId="0" applyFont="1" applyFill="1" applyBorder="1" applyAlignment="1">
      <alignment vertical="center" wrapText="1"/>
    </xf>
    <xf numFmtId="38" fontId="8" fillId="2" borderId="11" xfId="1" applyFont="1" applyFill="1" applyBorder="1">
      <alignment vertical="center"/>
    </xf>
    <xf numFmtId="0" fontId="8" fillId="2" borderId="12" xfId="0" applyFont="1" applyFill="1" applyBorder="1" applyAlignment="1">
      <alignment vertical="center" wrapText="1"/>
    </xf>
    <xf numFmtId="38" fontId="8" fillId="2" borderId="12" xfId="1" applyFont="1" applyFill="1" applyBorder="1">
      <alignment vertical="center"/>
    </xf>
    <xf numFmtId="38" fontId="8" fillId="2" borderId="14" xfId="1" applyFont="1" applyFill="1" applyBorder="1">
      <alignment vertical="center"/>
    </xf>
    <xf numFmtId="0" fontId="8" fillId="2" borderId="16" xfId="0" applyFont="1" applyFill="1" applyBorder="1" applyAlignment="1">
      <alignment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2" borderId="11" xfId="0" applyFont="1" applyFill="1" applyBorder="1" applyAlignment="1">
      <alignment vertical="center" wrapText="1"/>
    </xf>
    <xf numFmtId="0" fontId="9" fillId="2" borderId="12" xfId="0" applyFont="1" applyFill="1" applyBorder="1" applyAlignment="1">
      <alignment vertical="center" wrapText="1"/>
    </xf>
    <xf numFmtId="0" fontId="9" fillId="2" borderId="13" xfId="0" applyFont="1" applyFill="1" applyBorder="1" applyAlignment="1">
      <alignment vertical="center" wrapText="1"/>
    </xf>
    <xf numFmtId="0" fontId="9" fillId="2" borderId="1" xfId="0" applyFont="1" applyFill="1" applyBorder="1">
      <alignment vertical="center"/>
    </xf>
    <xf numFmtId="0" fontId="9" fillId="2" borderId="1" xfId="0" applyFont="1" applyFill="1" applyBorder="1" applyAlignment="1">
      <alignment vertical="center" wrapText="1"/>
    </xf>
    <xf numFmtId="0" fontId="9" fillId="2" borderId="8" xfId="0" applyFont="1" applyFill="1" applyBorder="1">
      <alignment vertical="center"/>
    </xf>
    <xf numFmtId="0" fontId="11" fillId="2" borderId="1" xfId="0" applyFont="1" applyFill="1" applyBorder="1" applyAlignment="1">
      <alignment vertical="center" wrapText="1"/>
    </xf>
    <xf numFmtId="0" fontId="8" fillId="2" borderId="1" xfId="0" applyFont="1" applyFill="1" applyBorder="1" applyAlignment="1">
      <alignment horizontal="left" vertical="center"/>
    </xf>
    <xf numFmtId="0" fontId="5" fillId="2" borderId="0" xfId="0" applyFont="1" applyFill="1" applyAlignment="1">
      <alignment horizontal="center" vertical="center" wrapText="1"/>
    </xf>
    <xf numFmtId="0" fontId="4" fillId="2" borderId="9" xfId="0" applyFont="1" applyFill="1" applyBorder="1" applyAlignment="1">
      <alignment horizontal="center" vertical="center"/>
    </xf>
    <xf numFmtId="38" fontId="8" fillId="2" borderId="6" xfId="1" applyFont="1" applyFill="1" applyBorder="1" applyAlignment="1">
      <alignment horizontal="right" vertical="center"/>
    </xf>
    <xf numFmtId="38" fontId="8" fillId="2" borderId="7" xfId="1" applyFont="1" applyFill="1" applyBorder="1" applyAlignment="1">
      <alignment horizontal="right" vertical="center"/>
    </xf>
    <xf numFmtId="0" fontId="8" fillId="2" borderId="17" xfId="0" applyFont="1" applyFill="1" applyBorder="1" applyAlignment="1">
      <alignment horizontal="right" vertical="center"/>
    </xf>
    <xf numFmtId="0" fontId="8" fillId="2" borderId="2" xfId="0" applyFont="1" applyFill="1" applyBorder="1" applyAlignment="1">
      <alignment horizontal="left" vertical="center"/>
    </xf>
    <xf numFmtId="0" fontId="8" fillId="2" borderId="5" xfId="0" applyFont="1" applyFill="1" applyBorder="1" applyAlignment="1">
      <alignment horizontal="left" vertical="center"/>
    </xf>
    <xf numFmtId="0" fontId="8" fillId="2" borderId="3" xfId="0" applyFont="1" applyFill="1" applyBorder="1" applyAlignment="1">
      <alignment horizontal="left" vertical="center"/>
    </xf>
    <xf numFmtId="0" fontId="8" fillId="2" borderId="0" xfId="0" applyFont="1" applyFill="1" applyAlignment="1">
      <alignment horizontal="left" vertical="center" shrinkToFit="1"/>
    </xf>
    <xf numFmtId="0" fontId="8" fillId="2" borderId="19"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12" fillId="2" borderId="0" xfId="0" applyFont="1" applyFill="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4</xdr:row>
          <xdr:rowOff>0</xdr:rowOff>
        </xdr:from>
        <xdr:to>
          <xdr:col>1</xdr:col>
          <xdr:colOff>1114425</xdr:colOff>
          <xdr:row>5</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インテリア関係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xdr:row>
          <xdr:rowOff>266700</xdr:rowOff>
        </xdr:from>
        <xdr:to>
          <xdr:col>2</xdr:col>
          <xdr:colOff>1000125</xdr:colOff>
          <xdr:row>5</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キッチン関係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266700</xdr:rowOff>
        </xdr:from>
        <xdr:to>
          <xdr:col>4</xdr:col>
          <xdr:colOff>390525</xdr:colOff>
          <xdr:row>5</xdr:row>
          <xdr:rowOff>9525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真に公益性の高いテーマ</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4</xdr:row>
          <xdr:rowOff>0</xdr:rowOff>
        </xdr:from>
        <xdr:to>
          <xdr:col>1</xdr:col>
          <xdr:colOff>1114425</xdr:colOff>
          <xdr:row>5</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インテリア関係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xdr:row>
          <xdr:rowOff>266700</xdr:rowOff>
        </xdr:from>
        <xdr:to>
          <xdr:col>2</xdr:col>
          <xdr:colOff>1000125</xdr:colOff>
          <xdr:row>5</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キッチン関係</a:t>
              </a:r>
            </a:p>
          </xdr:txBody>
        </xdr:sp>
        <xdr:clientData/>
      </xdr:twoCellAnchor>
    </mc:Choice>
    <mc:Fallback/>
  </mc:AlternateContent>
  <xdr:twoCellAnchor>
    <xdr:from>
      <xdr:col>6</xdr:col>
      <xdr:colOff>974481</xdr:colOff>
      <xdr:row>3</xdr:row>
      <xdr:rowOff>117231</xdr:rowOff>
    </xdr:from>
    <xdr:to>
      <xdr:col>6</xdr:col>
      <xdr:colOff>2193934</xdr:colOff>
      <xdr:row>5</xdr:row>
      <xdr:rowOff>168520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568712" y="622789"/>
          <a:ext cx="1219453" cy="55684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記入例</a:t>
          </a:r>
        </a:p>
      </xdr:txBody>
    </xdr:sp>
    <xdr:clientData/>
  </xdr:twoCellAnchor>
  <mc:AlternateContent xmlns:mc="http://schemas.openxmlformats.org/markup-compatibility/2006">
    <mc:Choice xmlns:a14="http://schemas.microsoft.com/office/drawing/2010/main" Requires="a14">
      <xdr:twoCellAnchor editAs="oneCell">
        <xdr:from>
          <xdr:col>3</xdr:col>
          <xdr:colOff>38100</xdr:colOff>
          <xdr:row>3</xdr:row>
          <xdr:rowOff>266700</xdr:rowOff>
        </xdr:from>
        <xdr:to>
          <xdr:col>4</xdr:col>
          <xdr:colOff>400050</xdr:colOff>
          <xdr:row>5</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真に公益性の高いテーマ</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C8FA3-FCB2-43E6-AB67-34CAC1DA3FF4}">
  <dimension ref="B1:H33"/>
  <sheetViews>
    <sheetView topLeftCell="A19" zoomScale="115" zoomScaleNormal="115" workbookViewId="0">
      <selection activeCell="F8" sqref="F8:F22"/>
    </sheetView>
  </sheetViews>
  <sheetFormatPr defaultColWidth="9" defaultRowHeight="18" x14ac:dyDescent="0.15"/>
  <cols>
    <col min="1" max="1" width="1.875" style="2" customWidth="1"/>
    <col min="2" max="2" width="23.75" style="2" customWidth="1"/>
    <col min="3" max="3" width="22" style="2" customWidth="1"/>
    <col min="4" max="5" width="18.125" style="2" customWidth="1"/>
    <col min="6" max="6" width="21" style="2" customWidth="1"/>
    <col min="7" max="7" width="30.375" style="2" bestFit="1" customWidth="1"/>
    <col min="8" max="8" width="25.375" style="2" customWidth="1"/>
    <col min="9" max="16384" width="9" style="2"/>
  </cols>
  <sheetData>
    <row r="1" spans="2:7" ht="13.5" customHeight="1" x14ac:dyDescent="0.15">
      <c r="B1" s="5" t="s">
        <v>14</v>
      </c>
      <c r="C1" s="1"/>
      <c r="D1" s="1"/>
      <c r="E1" s="1"/>
      <c r="F1" s="1"/>
      <c r="G1" s="1"/>
    </row>
    <row r="2" spans="2:7" ht="13.5" customHeight="1" x14ac:dyDescent="0.15">
      <c r="B2" s="5"/>
      <c r="C2" s="1"/>
      <c r="D2" s="1"/>
      <c r="E2" s="1"/>
      <c r="F2" s="6" t="s">
        <v>23</v>
      </c>
      <c r="G2" s="1"/>
    </row>
    <row r="3" spans="2:7" ht="13.5" customHeight="1" x14ac:dyDescent="0.15">
      <c r="B3" s="5"/>
      <c r="C3" s="1"/>
      <c r="D3" s="1"/>
      <c r="E3" s="1"/>
      <c r="F3" s="6" t="s">
        <v>24</v>
      </c>
      <c r="G3" s="7"/>
    </row>
    <row r="4" spans="2:7" ht="21" customHeight="1" x14ac:dyDescent="0.15">
      <c r="B4" s="48" t="s">
        <v>9</v>
      </c>
      <c r="C4" s="33"/>
      <c r="D4" s="33"/>
      <c r="E4" s="33"/>
      <c r="F4" s="33"/>
      <c r="G4" s="33"/>
    </row>
    <row r="5" spans="2:7" ht="18.75" customHeight="1" x14ac:dyDescent="0.15"/>
    <row r="6" spans="2:7" ht="18.75" customHeight="1" x14ac:dyDescent="0.15">
      <c r="B6" s="3" t="s">
        <v>13</v>
      </c>
      <c r="C6" s="34"/>
      <c r="D6" s="34"/>
      <c r="E6" s="4"/>
      <c r="F6" s="34"/>
      <c r="G6" s="34"/>
    </row>
    <row r="7" spans="2:7" ht="34.5" customHeight="1" x14ac:dyDescent="0.15">
      <c r="B7" s="22" t="s">
        <v>0</v>
      </c>
      <c r="C7" s="22" t="s">
        <v>1</v>
      </c>
      <c r="D7" s="23" t="s">
        <v>41</v>
      </c>
      <c r="E7" s="24" t="s">
        <v>25</v>
      </c>
      <c r="F7" s="24" t="s">
        <v>42</v>
      </c>
      <c r="G7" s="22" t="s">
        <v>8</v>
      </c>
    </row>
    <row r="8" spans="2:7" ht="12.75" customHeight="1" x14ac:dyDescent="0.15">
      <c r="B8" s="16"/>
      <c r="C8" s="16"/>
      <c r="D8" s="17"/>
      <c r="E8" s="17"/>
      <c r="F8" s="35"/>
      <c r="G8" s="25"/>
    </row>
    <row r="9" spans="2:7" ht="12.75" customHeight="1" x14ac:dyDescent="0.15">
      <c r="B9" s="18"/>
      <c r="C9" s="18"/>
      <c r="D9" s="19"/>
      <c r="E9" s="19"/>
      <c r="F9" s="35"/>
      <c r="G9" s="26"/>
    </row>
    <row r="10" spans="2:7" ht="12.75" customHeight="1" x14ac:dyDescent="0.15">
      <c r="B10" s="18"/>
      <c r="C10" s="18"/>
      <c r="D10" s="19"/>
      <c r="E10" s="19"/>
      <c r="F10" s="35"/>
      <c r="G10" s="26"/>
    </row>
    <row r="11" spans="2:7" ht="12.75" customHeight="1" x14ac:dyDescent="0.15">
      <c r="B11" s="18"/>
      <c r="C11" s="18"/>
      <c r="D11" s="19"/>
      <c r="E11" s="19"/>
      <c r="F11" s="35"/>
      <c r="G11" s="26"/>
    </row>
    <row r="12" spans="2:7" ht="12.75" customHeight="1" x14ac:dyDescent="0.15">
      <c r="B12" s="18"/>
      <c r="C12" s="18"/>
      <c r="D12" s="19"/>
      <c r="E12" s="19"/>
      <c r="F12" s="35"/>
      <c r="G12" s="26"/>
    </row>
    <row r="13" spans="2:7" ht="12.75" customHeight="1" x14ac:dyDescent="0.15">
      <c r="B13" s="18"/>
      <c r="C13" s="18"/>
      <c r="D13" s="19"/>
      <c r="E13" s="19"/>
      <c r="F13" s="35"/>
      <c r="G13" s="26"/>
    </row>
    <row r="14" spans="2:7" ht="12.75" customHeight="1" x14ac:dyDescent="0.15">
      <c r="B14" s="18"/>
      <c r="C14" s="18"/>
      <c r="D14" s="19"/>
      <c r="E14" s="19"/>
      <c r="F14" s="35"/>
      <c r="G14" s="26"/>
    </row>
    <row r="15" spans="2:7" ht="12.75" customHeight="1" x14ac:dyDescent="0.15">
      <c r="B15" s="18"/>
      <c r="C15" s="18"/>
      <c r="D15" s="19"/>
      <c r="E15" s="19"/>
      <c r="F15" s="35"/>
      <c r="G15" s="26"/>
    </row>
    <row r="16" spans="2:7" ht="12.75" customHeight="1" x14ac:dyDescent="0.15">
      <c r="B16" s="18"/>
      <c r="C16" s="18"/>
      <c r="D16" s="19"/>
      <c r="E16" s="19"/>
      <c r="F16" s="35"/>
      <c r="G16" s="26"/>
    </row>
    <row r="17" spans="2:8" ht="12.75" customHeight="1" x14ac:dyDescent="0.15">
      <c r="B17" s="18"/>
      <c r="C17" s="18"/>
      <c r="D17" s="19"/>
      <c r="E17" s="19"/>
      <c r="F17" s="35"/>
      <c r="G17" s="26"/>
    </row>
    <row r="18" spans="2:8" ht="12.75" customHeight="1" x14ac:dyDescent="0.15">
      <c r="B18" s="18"/>
      <c r="C18" s="18"/>
      <c r="D18" s="19"/>
      <c r="E18" s="19"/>
      <c r="F18" s="35"/>
      <c r="G18" s="26"/>
    </row>
    <row r="19" spans="2:8" ht="12.75" customHeight="1" x14ac:dyDescent="0.15">
      <c r="B19" s="18"/>
      <c r="C19" s="18"/>
      <c r="D19" s="19"/>
      <c r="E19" s="19"/>
      <c r="F19" s="35"/>
      <c r="G19" s="26"/>
    </row>
    <row r="20" spans="2:8" ht="12.75" customHeight="1" x14ac:dyDescent="0.15">
      <c r="B20" s="18"/>
      <c r="C20" s="18"/>
      <c r="D20" s="19"/>
      <c r="E20" s="19"/>
      <c r="F20" s="35"/>
      <c r="G20" s="26"/>
    </row>
    <row r="21" spans="2:8" ht="12.75" customHeight="1" x14ac:dyDescent="0.15">
      <c r="B21" s="18"/>
      <c r="C21" s="18"/>
      <c r="D21" s="19"/>
      <c r="E21" s="19"/>
      <c r="F21" s="35"/>
      <c r="G21" s="26"/>
    </row>
    <row r="22" spans="2:8" ht="12.75" customHeight="1" thickBot="1" x14ac:dyDescent="0.2">
      <c r="B22" s="21"/>
      <c r="C22" s="21"/>
      <c r="D22" s="20"/>
      <c r="E22" s="20"/>
      <c r="F22" s="36"/>
      <c r="G22" s="27"/>
    </row>
    <row r="23" spans="2:8" ht="14.25" customHeight="1" thickTop="1" x14ac:dyDescent="0.15">
      <c r="B23" s="37" t="s">
        <v>44</v>
      </c>
      <c r="C23" s="37"/>
      <c r="D23" s="9">
        <f>SUM(D8:D22)</f>
        <v>0</v>
      </c>
      <c r="E23" s="9">
        <f>SUM(E8:E22)</f>
        <v>0</v>
      </c>
      <c r="F23" s="10">
        <f>E23</f>
        <v>0</v>
      </c>
      <c r="G23" s="28" t="s">
        <v>5</v>
      </c>
      <c r="H23" s="12"/>
    </row>
    <row r="24" spans="2:8" ht="14.25" customHeight="1" x14ac:dyDescent="0.15">
      <c r="B24" s="32" t="s">
        <v>17</v>
      </c>
      <c r="C24" s="32"/>
      <c r="D24" s="32"/>
      <c r="E24" s="32"/>
      <c r="F24" s="13"/>
      <c r="G24" s="28" t="s">
        <v>6</v>
      </c>
      <c r="H24" s="14"/>
    </row>
    <row r="25" spans="2:8" ht="14.25" customHeight="1" x14ac:dyDescent="0.15">
      <c r="B25" s="32" t="s">
        <v>2</v>
      </c>
      <c r="C25" s="32"/>
      <c r="D25" s="32"/>
      <c r="E25" s="32"/>
      <c r="F25" s="11">
        <v>0</v>
      </c>
      <c r="G25" s="28" t="s">
        <v>7</v>
      </c>
      <c r="H25" s="12"/>
    </row>
    <row r="26" spans="2:8" ht="14.25" customHeight="1" x14ac:dyDescent="0.15">
      <c r="B26" s="32" t="s">
        <v>20</v>
      </c>
      <c r="C26" s="32"/>
      <c r="D26" s="32"/>
      <c r="E26" s="32"/>
      <c r="F26" s="8"/>
      <c r="G26" s="29" t="s">
        <v>10</v>
      </c>
      <c r="H26" s="12"/>
    </row>
    <row r="27" spans="2:8" ht="14.25" customHeight="1" x14ac:dyDescent="0.15">
      <c r="B27" s="32" t="s">
        <v>19</v>
      </c>
      <c r="C27" s="32"/>
      <c r="D27" s="32"/>
      <c r="E27" s="32"/>
      <c r="F27" s="8">
        <f>F26/2</f>
        <v>0</v>
      </c>
      <c r="G27" s="28" t="s">
        <v>11</v>
      </c>
      <c r="H27" s="14"/>
    </row>
    <row r="28" spans="2:8" ht="14.25" customHeight="1" x14ac:dyDescent="0.15">
      <c r="B28" s="32" t="s">
        <v>21</v>
      </c>
      <c r="C28" s="32"/>
      <c r="D28" s="32"/>
      <c r="E28" s="32"/>
      <c r="F28" s="8">
        <f>F23*F24-F25-F27</f>
        <v>0</v>
      </c>
      <c r="G28" s="30" t="s">
        <v>12</v>
      </c>
      <c r="H28" s="15"/>
    </row>
    <row r="29" spans="2:8" ht="55.5" customHeight="1" x14ac:dyDescent="0.15">
      <c r="B29" s="38" t="s">
        <v>22</v>
      </c>
      <c r="C29" s="39"/>
      <c r="D29" s="39"/>
      <c r="E29" s="40"/>
      <c r="F29" s="8">
        <f>SUM(F27:F28)</f>
        <v>0</v>
      </c>
      <c r="G29" s="31" t="s">
        <v>43</v>
      </c>
      <c r="H29" s="12"/>
    </row>
    <row r="30" spans="2:8" ht="14.25" customHeight="1" x14ac:dyDescent="0.15">
      <c r="B30" s="32" t="s">
        <v>3</v>
      </c>
      <c r="C30" s="32"/>
      <c r="D30" s="32"/>
      <c r="E30" s="32"/>
      <c r="F30" s="11">
        <v>0</v>
      </c>
      <c r="G30" s="11"/>
      <c r="H30" s="12"/>
    </row>
    <row r="31" spans="2:8" ht="13.5" customHeight="1" x14ac:dyDescent="0.15">
      <c r="B31" s="41" t="s">
        <v>46</v>
      </c>
      <c r="C31" s="41"/>
      <c r="D31" s="41"/>
      <c r="E31" s="41"/>
      <c r="F31" s="41"/>
      <c r="G31" s="41"/>
    </row>
    <row r="32" spans="2:8" x14ac:dyDescent="0.15">
      <c r="B32" s="42" t="s">
        <v>47</v>
      </c>
      <c r="C32" s="42"/>
      <c r="D32" s="42"/>
      <c r="E32" s="42"/>
      <c r="F32" s="42"/>
      <c r="G32" s="42"/>
    </row>
    <row r="33" spans="2:7" ht="18" customHeight="1" x14ac:dyDescent="0.15">
      <c r="B33" s="43" t="s">
        <v>45</v>
      </c>
      <c r="C33" s="43"/>
      <c r="D33" s="43"/>
      <c r="E33" s="43"/>
      <c r="F33" s="43"/>
      <c r="G33" s="43"/>
    </row>
  </sheetData>
  <mergeCells count="15">
    <mergeCell ref="B29:E29"/>
    <mergeCell ref="B30:E30"/>
    <mergeCell ref="B31:G31"/>
    <mergeCell ref="B32:G32"/>
    <mergeCell ref="B33:G33"/>
    <mergeCell ref="B28:E28"/>
    <mergeCell ref="B4:G4"/>
    <mergeCell ref="C6:D6"/>
    <mergeCell ref="F6:G6"/>
    <mergeCell ref="F8:F22"/>
    <mergeCell ref="B23:C23"/>
    <mergeCell ref="B24:E24"/>
    <mergeCell ref="B25:E25"/>
    <mergeCell ref="B26:E26"/>
    <mergeCell ref="B27:E27"/>
  </mergeCells>
  <phoneticPr fontId="2"/>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38100</xdr:colOff>
                    <xdr:row>4</xdr:row>
                    <xdr:rowOff>0</xdr:rowOff>
                  </from>
                  <to>
                    <xdr:col>1</xdr:col>
                    <xdr:colOff>1114425</xdr:colOff>
                    <xdr:row>5</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38100</xdr:colOff>
                    <xdr:row>3</xdr:row>
                    <xdr:rowOff>266700</xdr:rowOff>
                  </from>
                  <to>
                    <xdr:col>2</xdr:col>
                    <xdr:colOff>1000125</xdr:colOff>
                    <xdr:row>5</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38100</xdr:colOff>
                    <xdr:row>3</xdr:row>
                    <xdr:rowOff>266700</xdr:rowOff>
                  </from>
                  <to>
                    <xdr:col>4</xdr:col>
                    <xdr:colOff>390525</xdr:colOff>
                    <xdr:row>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33"/>
  <sheetViews>
    <sheetView tabSelected="1" topLeftCell="A10" zoomScale="115" zoomScaleNormal="115" workbookViewId="0">
      <selection activeCell="F8" sqref="F8:F22"/>
    </sheetView>
  </sheetViews>
  <sheetFormatPr defaultColWidth="9" defaultRowHeight="18" x14ac:dyDescent="0.15"/>
  <cols>
    <col min="1" max="1" width="1.875" style="2" customWidth="1"/>
    <col min="2" max="2" width="23.75" style="2" customWidth="1"/>
    <col min="3" max="3" width="22" style="2" customWidth="1"/>
    <col min="4" max="5" width="18.125" style="2" customWidth="1"/>
    <col min="6" max="6" width="21" style="2" customWidth="1"/>
    <col min="7" max="7" width="30.375" style="2" bestFit="1" customWidth="1"/>
    <col min="8" max="8" width="25.375" style="2" customWidth="1"/>
    <col min="9" max="16384" width="9" style="2"/>
  </cols>
  <sheetData>
    <row r="1" spans="2:7" ht="13.5" customHeight="1" x14ac:dyDescent="0.15">
      <c r="B1" s="5" t="s">
        <v>14</v>
      </c>
      <c r="C1" s="1"/>
      <c r="D1" s="1"/>
      <c r="E1" s="1"/>
      <c r="F1" s="1"/>
      <c r="G1" s="1"/>
    </row>
    <row r="2" spans="2:7" ht="13.5" customHeight="1" x14ac:dyDescent="0.15">
      <c r="B2" s="5"/>
      <c r="C2" s="1"/>
      <c r="D2" s="1"/>
      <c r="E2" s="1"/>
      <c r="F2" s="6" t="s">
        <v>23</v>
      </c>
      <c r="G2" s="1"/>
    </row>
    <row r="3" spans="2:7" ht="13.5" customHeight="1" x14ac:dyDescent="0.15">
      <c r="B3" s="5"/>
      <c r="C3" s="1"/>
      <c r="D3" s="1"/>
      <c r="E3" s="1"/>
      <c r="F3" s="6" t="s">
        <v>24</v>
      </c>
      <c r="G3" s="7"/>
    </row>
    <row r="4" spans="2:7" ht="21" customHeight="1" x14ac:dyDescent="0.15">
      <c r="B4" s="48" t="s">
        <v>9</v>
      </c>
      <c r="C4" s="33"/>
      <c r="D4" s="33"/>
      <c r="E4" s="33"/>
      <c r="F4" s="33"/>
      <c r="G4" s="33"/>
    </row>
    <row r="5" spans="2:7" ht="18.75" customHeight="1" x14ac:dyDescent="0.15"/>
    <row r="6" spans="2:7" ht="18.75" customHeight="1" x14ac:dyDescent="0.15">
      <c r="B6" s="3" t="s">
        <v>15</v>
      </c>
      <c r="C6" s="34"/>
      <c r="D6" s="34"/>
      <c r="E6" s="4"/>
      <c r="F6" s="34"/>
      <c r="G6" s="34"/>
    </row>
    <row r="7" spans="2:7" ht="34.5" customHeight="1" x14ac:dyDescent="0.15">
      <c r="B7" s="22" t="s">
        <v>0</v>
      </c>
      <c r="C7" s="22" t="s">
        <v>1</v>
      </c>
      <c r="D7" s="23" t="s">
        <v>41</v>
      </c>
      <c r="E7" s="24" t="s">
        <v>25</v>
      </c>
      <c r="F7" s="24" t="s">
        <v>42</v>
      </c>
      <c r="G7" s="22" t="s">
        <v>8</v>
      </c>
    </row>
    <row r="8" spans="2:7" ht="12.75" customHeight="1" x14ac:dyDescent="0.15">
      <c r="B8" s="47" t="s">
        <v>26</v>
      </c>
      <c r="C8" s="16" t="s">
        <v>30</v>
      </c>
      <c r="D8" s="17">
        <v>93500</v>
      </c>
      <c r="E8" s="17">
        <v>110000</v>
      </c>
      <c r="F8" s="35"/>
      <c r="G8" s="25"/>
    </row>
    <row r="9" spans="2:7" ht="12.75" customHeight="1" x14ac:dyDescent="0.15">
      <c r="B9" s="46"/>
      <c r="C9" s="18" t="s">
        <v>31</v>
      </c>
      <c r="D9" s="19">
        <v>99000</v>
      </c>
      <c r="E9" s="19">
        <v>96800</v>
      </c>
      <c r="F9" s="35"/>
      <c r="G9" s="26"/>
    </row>
    <row r="10" spans="2:7" ht="12.75" customHeight="1" x14ac:dyDescent="0.15">
      <c r="B10" s="44" t="s">
        <v>27</v>
      </c>
      <c r="C10" s="18" t="s">
        <v>32</v>
      </c>
      <c r="D10" s="19">
        <v>12000</v>
      </c>
      <c r="E10" s="19">
        <v>8250</v>
      </c>
      <c r="F10" s="35"/>
      <c r="G10" s="26"/>
    </row>
    <row r="11" spans="2:7" ht="12.75" customHeight="1" x14ac:dyDescent="0.15">
      <c r="B11" s="45"/>
      <c r="C11" s="18" t="s">
        <v>33</v>
      </c>
      <c r="D11" s="19">
        <v>57200</v>
      </c>
      <c r="E11" s="19">
        <v>66000</v>
      </c>
      <c r="F11" s="35"/>
      <c r="G11" s="26"/>
    </row>
    <row r="12" spans="2:7" ht="12.75" customHeight="1" x14ac:dyDescent="0.15">
      <c r="B12" s="45"/>
      <c r="C12" s="18" t="s">
        <v>39</v>
      </c>
      <c r="D12" s="19">
        <v>9900</v>
      </c>
      <c r="E12" s="19">
        <v>6380</v>
      </c>
      <c r="F12" s="35"/>
      <c r="G12" s="26"/>
    </row>
    <row r="13" spans="2:7" ht="12.75" customHeight="1" x14ac:dyDescent="0.15">
      <c r="B13" s="46"/>
      <c r="C13" s="18" t="s">
        <v>40</v>
      </c>
      <c r="D13" s="19">
        <v>0</v>
      </c>
      <c r="E13" s="19">
        <v>88000</v>
      </c>
      <c r="F13" s="35"/>
      <c r="G13" s="26"/>
    </row>
    <row r="14" spans="2:7" ht="12.75" customHeight="1" x14ac:dyDescent="0.15">
      <c r="B14" s="44" t="s">
        <v>28</v>
      </c>
      <c r="C14" s="18" t="s">
        <v>34</v>
      </c>
      <c r="D14" s="19">
        <v>77000</v>
      </c>
      <c r="E14" s="19">
        <v>77000</v>
      </c>
      <c r="F14" s="35"/>
      <c r="G14" s="26"/>
    </row>
    <row r="15" spans="2:7" ht="12.75" customHeight="1" x14ac:dyDescent="0.15">
      <c r="B15" s="45"/>
      <c r="C15" s="18" t="s">
        <v>35</v>
      </c>
      <c r="D15" s="19">
        <v>20000</v>
      </c>
      <c r="E15" s="19">
        <v>20000</v>
      </c>
      <c r="F15" s="35"/>
      <c r="G15" s="26"/>
    </row>
    <row r="16" spans="2:7" ht="12.75" customHeight="1" x14ac:dyDescent="0.15">
      <c r="B16" s="46"/>
      <c r="C16" s="18" t="s">
        <v>32</v>
      </c>
      <c r="D16" s="19">
        <v>3000</v>
      </c>
      <c r="E16" s="19">
        <v>2560</v>
      </c>
      <c r="F16" s="35"/>
      <c r="G16" s="26"/>
    </row>
    <row r="17" spans="2:8" ht="12.75" customHeight="1" x14ac:dyDescent="0.15">
      <c r="B17" s="44" t="s">
        <v>29</v>
      </c>
      <c r="C17" s="18" t="s">
        <v>36</v>
      </c>
      <c r="D17" s="19">
        <v>19800</v>
      </c>
      <c r="E17" s="19">
        <v>9790</v>
      </c>
      <c r="F17" s="35"/>
      <c r="G17" s="26"/>
    </row>
    <row r="18" spans="2:8" ht="12.75" customHeight="1" x14ac:dyDescent="0.15">
      <c r="B18" s="45"/>
      <c r="C18" s="18" t="s">
        <v>37</v>
      </c>
      <c r="D18" s="19">
        <v>49500</v>
      </c>
      <c r="E18" s="19">
        <v>0</v>
      </c>
      <c r="F18" s="35"/>
      <c r="G18" s="26"/>
    </row>
    <row r="19" spans="2:8" ht="12.75" customHeight="1" x14ac:dyDescent="0.15">
      <c r="B19" s="46"/>
      <c r="C19" s="18" t="s">
        <v>38</v>
      </c>
      <c r="D19" s="19">
        <v>0</v>
      </c>
      <c r="E19" s="19">
        <v>33000</v>
      </c>
      <c r="F19" s="35"/>
      <c r="G19" s="26"/>
    </row>
    <row r="20" spans="2:8" ht="12.75" customHeight="1" x14ac:dyDescent="0.15">
      <c r="B20" s="18"/>
      <c r="C20" s="18"/>
      <c r="D20" s="19"/>
      <c r="E20" s="19"/>
      <c r="F20" s="35"/>
      <c r="G20" s="26"/>
    </row>
    <row r="21" spans="2:8" ht="12.75" customHeight="1" x14ac:dyDescent="0.15">
      <c r="B21" s="18"/>
      <c r="C21" s="18"/>
      <c r="D21" s="19"/>
      <c r="E21" s="19"/>
      <c r="F21" s="35"/>
      <c r="G21" s="26"/>
    </row>
    <row r="22" spans="2:8" ht="12.75" customHeight="1" thickBot="1" x14ac:dyDescent="0.2">
      <c r="B22" s="21"/>
      <c r="C22" s="21"/>
      <c r="D22" s="20"/>
      <c r="E22" s="20"/>
      <c r="F22" s="36"/>
      <c r="G22" s="27"/>
    </row>
    <row r="23" spans="2:8" ht="14.25" customHeight="1" thickTop="1" x14ac:dyDescent="0.15">
      <c r="B23" s="37" t="s">
        <v>4</v>
      </c>
      <c r="C23" s="37"/>
      <c r="D23" s="9">
        <f>SUM(D8:D22)</f>
        <v>440900</v>
      </c>
      <c r="E23" s="9">
        <f>SUM(E8:E22)</f>
        <v>517780</v>
      </c>
      <c r="F23" s="10">
        <f>E23</f>
        <v>517780</v>
      </c>
      <c r="G23" s="28" t="s">
        <v>16</v>
      </c>
      <c r="H23" s="12"/>
    </row>
    <row r="24" spans="2:8" ht="14.25" customHeight="1" x14ac:dyDescent="0.15">
      <c r="B24" s="32" t="s">
        <v>17</v>
      </c>
      <c r="C24" s="32"/>
      <c r="D24" s="32"/>
      <c r="E24" s="32"/>
      <c r="F24" s="13">
        <f>F26/D23</f>
        <v>0.8</v>
      </c>
      <c r="G24" s="28" t="s">
        <v>6</v>
      </c>
      <c r="H24" s="14"/>
    </row>
    <row r="25" spans="2:8" ht="14.25" customHeight="1" x14ac:dyDescent="0.15">
      <c r="B25" s="32" t="s">
        <v>2</v>
      </c>
      <c r="C25" s="32"/>
      <c r="D25" s="32"/>
      <c r="E25" s="32"/>
      <c r="F25" s="11">
        <v>0</v>
      </c>
      <c r="G25" s="28" t="s">
        <v>7</v>
      </c>
      <c r="H25" s="12"/>
    </row>
    <row r="26" spans="2:8" ht="14.25" customHeight="1" x14ac:dyDescent="0.15">
      <c r="B26" s="32" t="s">
        <v>20</v>
      </c>
      <c r="C26" s="32"/>
      <c r="D26" s="32"/>
      <c r="E26" s="32"/>
      <c r="F26" s="8">
        <v>352720</v>
      </c>
      <c r="G26" s="29" t="s">
        <v>10</v>
      </c>
      <c r="H26" s="12"/>
    </row>
    <row r="27" spans="2:8" ht="14.25" customHeight="1" x14ac:dyDescent="0.15">
      <c r="B27" s="32" t="s">
        <v>19</v>
      </c>
      <c r="C27" s="32"/>
      <c r="D27" s="32"/>
      <c r="E27" s="32"/>
      <c r="F27" s="8">
        <f>F26/2</f>
        <v>176360</v>
      </c>
      <c r="G27" s="28" t="s">
        <v>11</v>
      </c>
      <c r="H27" s="14"/>
    </row>
    <row r="28" spans="2:8" ht="14.25" customHeight="1" x14ac:dyDescent="0.15">
      <c r="B28" s="32" t="s">
        <v>21</v>
      </c>
      <c r="C28" s="32"/>
      <c r="D28" s="32"/>
      <c r="E28" s="32"/>
      <c r="F28" s="8">
        <f>F23*F24-F25-F27</f>
        <v>237864</v>
      </c>
      <c r="G28" s="30" t="s">
        <v>18</v>
      </c>
      <c r="H28" s="15"/>
    </row>
    <row r="29" spans="2:8" ht="55.5" customHeight="1" x14ac:dyDescent="0.15">
      <c r="B29" s="38" t="s">
        <v>22</v>
      </c>
      <c r="C29" s="39"/>
      <c r="D29" s="39"/>
      <c r="E29" s="40"/>
      <c r="F29" s="8">
        <f>SUM(F27:F28)</f>
        <v>414224</v>
      </c>
      <c r="G29" s="31" t="s">
        <v>43</v>
      </c>
      <c r="H29" s="12"/>
    </row>
    <row r="30" spans="2:8" ht="14.25" customHeight="1" x14ac:dyDescent="0.15">
      <c r="B30" s="32" t="s">
        <v>3</v>
      </c>
      <c r="C30" s="32"/>
      <c r="D30" s="32"/>
      <c r="E30" s="32"/>
      <c r="F30" s="11">
        <v>0</v>
      </c>
      <c r="G30" s="11"/>
      <c r="H30" s="12"/>
    </row>
    <row r="31" spans="2:8" ht="13.5" customHeight="1" x14ac:dyDescent="0.15">
      <c r="B31" s="41" t="s">
        <v>46</v>
      </c>
      <c r="C31" s="41"/>
      <c r="D31" s="41"/>
      <c r="E31" s="41"/>
      <c r="F31" s="41"/>
      <c r="G31" s="41"/>
    </row>
    <row r="32" spans="2:8" x14ac:dyDescent="0.15">
      <c r="B32" s="42" t="s">
        <v>47</v>
      </c>
      <c r="C32" s="42"/>
      <c r="D32" s="42"/>
      <c r="E32" s="42"/>
      <c r="F32" s="42"/>
      <c r="G32" s="42"/>
    </row>
    <row r="33" spans="2:7" x14ac:dyDescent="0.15">
      <c r="B33" s="43" t="s">
        <v>45</v>
      </c>
      <c r="C33" s="43"/>
      <c r="D33" s="43"/>
      <c r="E33" s="43"/>
      <c r="F33" s="43"/>
      <c r="G33" s="43"/>
    </row>
  </sheetData>
  <mergeCells count="19">
    <mergeCell ref="B26:E26"/>
    <mergeCell ref="F8:F22"/>
    <mergeCell ref="B23:C23"/>
    <mergeCell ref="B24:E24"/>
    <mergeCell ref="B25:E25"/>
    <mergeCell ref="B8:B9"/>
    <mergeCell ref="B33:G33"/>
    <mergeCell ref="B27:E27"/>
    <mergeCell ref="B28:E28"/>
    <mergeCell ref="B29:E29"/>
    <mergeCell ref="B30:E30"/>
    <mergeCell ref="B31:G31"/>
    <mergeCell ref="B32:G32"/>
    <mergeCell ref="B10:B13"/>
    <mergeCell ref="B14:B16"/>
    <mergeCell ref="B17:B19"/>
    <mergeCell ref="B4:G4"/>
    <mergeCell ref="C6:D6"/>
    <mergeCell ref="F6:G6"/>
  </mergeCells>
  <phoneticPr fontId="2"/>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38100</xdr:colOff>
                    <xdr:row>4</xdr:row>
                    <xdr:rowOff>0</xdr:rowOff>
                  </from>
                  <to>
                    <xdr:col>1</xdr:col>
                    <xdr:colOff>1114425</xdr:colOff>
                    <xdr:row>5</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38100</xdr:colOff>
                    <xdr:row>3</xdr:row>
                    <xdr:rowOff>266700</xdr:rowOff>
                  </from>
                  <to>
                    <xdr:col>2</xdr:col>
                    <xdr:colOff>1000125</xdr:colOff>
                    <xdr:row>5</xdr:row>
                    <xdr:rowOff>9525</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3</xdr:col>
                    <xdr:colOff>38100</xdr:colOff>
                    <xdr:row>3</xdr:row>
                    <xdr:rowOff>266700</xdr:rowOff>
                  </from>
                  <to>
                    <xdr:col>4</xdr:col>
                    <xdr:colOff>400050</xdr:colOff>
                    <xdr:row>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　調査・研究活動決算報告書</vt:lpstr>
      <vt:lpstr>調査・研究活動決算報告書 (記入例)</vt:lpstr>
      <vt:lpstr>Sheet1</vt:lpstr>
      <vt:lpstr>'　調査・研究活動決算報告書'!Print_Area</vt:lpstr>
      <vt:lpstr>'調査・研究活動決算報告書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INTUSER111</dc:creator>
  <cp:lastModifiedBy>INTUSER301</cp:lastModifiedBy>
  <cp:lastPrinted>2023-05-11T01:49:49Z</cp:lastPrinted>
  <dcterms:created xsi:type="dcterms:W3CDTF">2017-06-09T07:34:42Z</dcterms:created>
  <dcterms:modified xsi:type="dcterms:W3CDTF">2023-05-23T00:47:52Z</dcterms:modified>
</cp:coreProperties>
</file>